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<sst xmlns="http://schemas.openxmlformats.org/spreadsheetml/2006/main" count="267" uniqueCount="155">
  <si>
    <t xml:space="preserve">  Фінансовий звіт про використання коштів загального фонду  згідно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</si>
  <si>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</si>
  <si>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</si>
  <si>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</si>
  <si>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</si>
  <si>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</si>
  <si>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</si>
  <si>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</si>
  <si>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</si>
  <si>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</si>
  <si>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</si>
  <si>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</si>
  <si>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</si>
  <si>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</si>
  <si>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</si>
  <si>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</si>
  <si>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</si>
  <si>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</si>
  <si>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</si>
  <si>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</si>
  <si>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</si>
  <si>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</si>
  <si>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</si>
  <si>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</si>
  <si>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</si>
  <si>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</si>
  <si>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</si>
  <si>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</si>
  <si>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</si>
  <si>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</si>
  <si>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</si>
  <si>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</si>
  <si>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</si>
  <si>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</si>
  <si>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</si>
  <si>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</si>
  <si>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</si>
  <si>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</si>
  <si>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</si>
  <si>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</si>
  <si>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</si>
  <si>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</si>
  <si>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</si>
  <si>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</si>
  <si>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</si>
  <si>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</si>
  <si>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</si>
  <si>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</si>
  <si>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</si>
  <si>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</si>
  <si>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</si>
  <si>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</si>
  <si>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</si>
  <si>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</si>
  <si>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</si>
  <si>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</si>
  <si>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</si>
  <si>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</si>
  <si>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</si>
  <si>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</si>
  <si>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</si>
  <si>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</si>
  <si>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</si>
  <si>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</si>
  <si>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</si>
  <si>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</si>
  <si>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</si>
  <si>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</si>
  <si>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</si>
  <si>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</si>
  <si>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</si>
  <si>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</si>
  <si>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</si>
  <si>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</si>
  <si>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</si>
  <si>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</si>
  <si>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</si>
  <si>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</si>
  <si>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</si>
  <si>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</si>
  <si>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</si>
  <si>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</si>
  <si>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</si>
  <si>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</si>
  <si>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</si>
  <si>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</si>
  <si>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</si>
  <si>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</si>
  <si>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</si>
  <si>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</si>
  <si>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</si>
  <si>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</si>
  <si>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</si>
  <si>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</si>
  <si>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</si>
  <si>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</si>
  <si>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</si>
  <si>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</si>
  <si>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</si>
  <si>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</si>
  <si>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</si>
  <si>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</si>
  <si>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</si>
  <si>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</si>
  <si>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</si>
  <si>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</si>
  <si>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</si>
  <si>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</si>
  <si>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</si>
  <si>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</si>
  <si>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</si>
  <si>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</si>
  <si>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</si>
  <si>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</si>
  <si>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</si>
  <si>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</si>
  <si>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</si>
  <si>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</si>
  <si>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</si>
  <si>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</si>
  <si>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</si>
  <si>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</si>
  <si>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</si>
  <si>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</si>
  <si>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</si>
  <si>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</si>
  <si>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</si>
  <si>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</si>
  <si>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</si>
  <si>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</si>
  <si>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</si>
  <si>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</si>
  <si>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</si>
  <si>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</si>
  <si>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</si>
  <si>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</si>
  <si>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</si>
  <si>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</si>
  <si>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</si>
  <si>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</si>
  <si>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</si>
  <si>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</si>
  <si>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</si>
  <si>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</si>
  <si>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</si>
  <si>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2023 рік</t>
  </si>
  <si>
    <t xml:space="preserve"> використано за вересень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</si>
  <si>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</si>
  <si>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</si>
  <si>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>Залишок на 01.01.2023р.</t>
  </si>
  <si>
    <t>залишок на 01.01.24р.</t>
  </si>
  <si>
    <t xml:space="preserve">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</si>
  <si>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</si>
  <si>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</si>
  <si>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надійшло завересень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</si>
</sst>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203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B198" sqref="B198:C19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7.281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71093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"/>
      <c r="R1" s="1"/>
      <c r="S1" s="1"/>
    </row>
    <row r="2" spans="2:19" ht="15">
      <c r="B2" s="62" t="s">
        <v>142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</row>
    <row r="3" spans="2:19" ht="1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3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10</v>
      </c>
      <c r="K5" s="65" t="s">
        <v>11</v>
      </c>
      <c r="L5" s="65" t="s">
        <v>143</v>
      </c>
      <c r="M5" s="65" t="s">
        <v>12</v>
      </c>
      <c r="N5" s="65" t="s">
        <v>13</v>
      </c>
      <c r="O5" s="65" t="s">
        <v>14</v>
      </c>
      <c r="P5" s="67" t="s">
        <v>144</v>
      </c>
    </row>
    <row r="6" spans="2:16" ht="16.5" thickBot="1" thickTop="1">
      <c r="B6" s="5">
        <v>1</v>
      </c>
      <c r="C6" s="6">
        <v>2</v>
      </c>
      <c r="D6" s="6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632088.65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632088.65</v>
      </c>
    </row>
    <row r="9" spans="2:16" ht="28.5" customHeight="1">
      <c r="B9" s="13" t="s">
        <v>18</v>
      </c>
      <c r="C9" s="10">
        <v>2100</v>
      </c>
      <c r="D9" s="12">
        <f>D10</f>
        <v>632088.65</v>
      </c>
      <c r="E9" s="12">
        <f>E10</f>
        <v>0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632088.65</v>
      </c>
    </row>
    <row r="10" spans="2:16" ht="15" customHeight="1">
      <c r="B10" s="13" t="s">
        <v>19</v>
      </c>
      <c r="C10" s="11">
        <v>2110</v>
      </c>
      <c r="D10" s="12">
        <f>D11+D13</f>
        <v>632088.65</v>
      </c>
      <c r="E10" s="12">
        <f>E11+E13</f>
        <v>0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632088.65</v>
      </c>
    </row>
    <row r="11" spans="2:16" ht="18" customHeight="1">
      <c r="B11" s="13" t="s">
        <v>20</v>
      </c>
      <c r="C11" s="11">
        <v>2111</v>
      </c>
      <c r="D11" s="12">
        <v>519544.44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519544.44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112544.21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112544.21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0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0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0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0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0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0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7"/>
      <c r="O24" s="12"/>
      <c r="P24" s="12">
        <f t="shared" si="2"/>
        <v>0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2" t="s">
        <v>81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2:16" ht="15">
      <c r="B74" s="62" t="s">
        <v>142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2:16" ht="15.75" thickBot="1">
      <c r="B75" s="62" t="s">
        <v>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2:16" ht="15.75" customHeight="1" thickBot="1">
      <c r="B76" s="3" t="s">
        <v>2</v>
      </c>
      <c r="C76" s="4" t="s">
        <v>3</v>
      </c>
      <c r="D76" s="63" t="s">
        <v>82</v>
      </c>
      <c r="E76" s="65" t="s">
        <v>83</v>
      </c>
      <c r="F76" s="65" t="s">
        <v>84</v>
      </c>
      <c r="G76" s="65" t="s">
        <v>85</v>
      </c>
      <c r="H76" s="65" t="s">
        <v>86</v>
      </c>
      <c r="I76" s="65" t="s">
        <v>87</v>
      </c>
      <c r="J76" s="65" t="s">
        <v>88</v>
      </c>
      <c r="K76" s="65" t="s">
        <v>89</v>
      </c>
      <c r="L76" s="65" t="s">
        <v>146</v>
      </c>
      <c r="M76" s="65" t="s">
        <v>90</v>
      </c>
      <c r="N76" s="65" t="s">
        <v>91</v>
      </c>
      <c r="O76" s="65" t="s">
        <v>92</v>
      </c>
      <c r="P76" s="67" t="s">
        <v>145</v>
      </c>
    </row>
    <row r="77" spans="2:16" ht="24" customHeight="1" thickBot="1" thickTop="1">
      <c r="B77" s="5">
        <v>1</v>
      </c>
      <c r="C77" s="6">
        <v>2</v>
      </c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8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1441.8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1441.8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1441.8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1441.8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1441.8</v>
      </c>
      <c r="E88" s="12"/>
      <c r="F88" s="12"/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1441.8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69" t="s">
        <v>147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2:16" ht="15">
      <c r="B145" s="62" t="s">
        <v>1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4.75" customHeight="1" thickBot="1">
      <c r="B147" s="3" t="s">
        <v>2</v>
      </c>
      <c r="C147" s="4" t="s">
        <v>3</v>
      </c>
      <c r="D147" s="63" t="s">
        <v>4</v>
      </c>
      <c r="E147" s="65" t="s">
        <v>5</v>
      </c>
      <c r="F147" s="65" t="s">
        <v>6</v>
      </c>
      <c r="G147" s="65" t="s">
        <v>7</v>
      </c>
      <c r="H147" s="65" t="s">
        <v>8</v>
      </c>
      <c r="I147" s="65" t="s">
        <v>9</v>
      </c>
      <c r="J147" s="65" t="s">
        <v>10</v>
      </c>
      <c r="K147" s="65" t="s">
        <v>11</v>
      </c>
      <c r="L147" s="65" t="s">
        <v>143</v>
      </c>
      <c r="M147" s="65" t="s">
        <v>12</v>
      </c>
      <c r="N147" s="65" t="s">
        <v>13</v>
      </c>
      <c r="O147" s="65" t="s">
        <v>14</v>
      </c>
      <c r="P147" s="67" t="s">
        <v>148</v>
      </c>
    </row>
    <row r="148" spans="2:16" ht="16.5" thickBot="1" thickTop="1">
      <c r="B148" s="5">
        <v>1</v>
      </c>
      <c r="C148" s="6">
        <v>2</v>
      </c>
      <c r="D148" s="64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8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0" t="s">
        <v>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ht="15">
      <c r="B164" s="62" t="s">
        <v>1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.75" customHeight="1">
      <c r="B166" s="72"/>
      <c r="C166" s="73"/>
      <c r="D166" s="76" t="s">
        <v>93</v>
      </c>
      <c r="E166" s="76" t="s">
        <v>94</v>
      </c>
      <c r="F166" s="76" t="s">
        <v>95</v>
      </c>
      <c r="G166" s="76" t="s">
        <v>96</v>
      </c>
      <c r="H166" s="76" t="s">
        <v>97</v>
      </c>
      <c r="I166" s="76" t="s">
        <v>95</v>
      </c>
      <c r="J166" s="78" t="s">
        <v>98</v>
      </c>
      <c r="K166" s="78" t="s">
        <v>99</v>
      </c>
      <c r="L166" s="76" t="s">
        <v>95</v>
      </c>
      <c r="M166" s="78" t="s">
        <v>100</v>
      </c>
      <c r="N166" s="78" t="s">
        <v>101</v>
      </c>
      <c r="O166" s="76" t="s">
        <v>95</v>
      </c>
      <c r="P166" s="79"/>
    </row>
    <row r="167" spans="2:16" ht="21.75" customHeight="1">
      <c r="B167" s="74"/>
      <c r="C167" s="75"/>
      <c r="D167" s="77"/>
      <c r="E167" s="78"/>
      <c r="F167" s="76"/>
      <c r="G167" s="77"/>
      <c r="H167" s="78"/>
      <c r="I167" s="76"/>
      <c r="J167" s="77"/>
      <c r="K167" s="78"/>
      <c r="L167" s="76"/>
      <c r="M167" s="77"/>
      <c r="N167" s="78"/>
      <c r="O167" s="76"/>
      <c r="P167" s="80"/>
    </row>
    <row r="168" spans="2:16" ht="15">
      <c r="B168" s="32" t="s">
        <v>149</v>
      </c>
      <c r="C168" s="61">
        <v>285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285</v>
      </c>
      <c r="H173" s="55" t="s">
        <v>103</v>
      </c>
      <c r="I173" s="56">
        <f>F173+G168+G169+G170+G171+G172-H168-H169-H170-H171-H172</f>
        <v>285</v>
      </c>
      <c r="K173" s="55" t="s">
        <v>104</v>
      </c>
      <c r="L173" s="56">
        <f>I173+J168+J169+J170+J171+J172-K168-K169-K170-K171-K172</f>
        <v>285</v>
      </c>
      <c r="N173" s="55" t="s">
        <v>105</v>
      </c>
      <c r="O173" s="56">
        <f>L173+M168+M169+M170+M171+M172-N168-N169-N170-N171-N172</f>
        <v>285</v>
      </c>
    </row>
    <row r="174" spans="4:15" ht="21.75" customHeight="1">
      <c r="D174" s="78" t="s">
        <v>106</v>
      </c>
      <c r="E174" s="78" t="s">
        <v>107</v>
      </c>
      <c r="F174" s="76" t="s">
        <v>95</v>
      </c>
      <c r="G174" s="78" t="s">
        <v>108</v>
      </c>
      <c r="H174" s="78" t="s">
        <v>109</v>
      </c>
      <c r="I174" s="76" t="s">
        <v>95</v>
      </c>
      <c r="J174" s="78" t="s">
        <v>110</v>
      </c>
      <c r="K174" s="78" t="s">
        <v>111</v>
      </c>
      <c r="L174" s="76" t="s">
        <v>95</v>
      </c>
      <c r="M174" s="78" t="s">
        <v>112</v>
      </c>
      <c r="N174" s="78" t="s">
        <v>113</v>
      </c>
      <c r="O174" s="76" t="s">
        <v>95</v>
      </c>
    </row>
    <row r="175" spans="4:15" ht="23.25" customHeight="1">
      <c r="D175" s="78"/>
      <c r="E175" s="78"/>
      <c r="F175" s="76"/>
      <c r="G175" s="78"/>
      <c r="H175" s="78"/>
      <c r="I175" s="76"/>
      <c r="J175" s="78"/>
      <c r="K175" s="78"/>
      <c r="L175" s="76"/>
      <c r="M175" s="78"/>
      <c r="N175" s="78"/>
      <c r="O175" s="76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285</v>
      </c>
      <c r="H181" s="55" t="s">
        <v>115</v>
      </c>
      <c r="I181" s="56">
        <f>F181+G176+G177+G178+G179+G180-H176-H177-H178-H179-H180</f>
        <v>285</v>
      </c>
      <c r="K181" s="55" t="s">
        <v>116</v>
      </c>
      <c r="L181" s="56">
        <f>I181+J176+J177+J178+J179+J180-K176-K177-K178-K179-K180</f>
        <v>285</v>
      </c>
      <c r="N181" s="55" t="s">
        <v>126</v>
      </c>
      <c r="O181" s="56">
        <f>L181+M176+M177+M178+M179+M180-N176-N177-N178-N179-N180</f>
        <v>285</v>
      </c>
    </row>
    <row r="182" spans="4:15" ht="21" customHeight="1">
      <c r="D182" s="78" t="s">
        <v>117</v>
      </c>
      <c r="E182" s="78" t="s">
        <v>118</v>
      </c>
      <c r="F182" s="76" t="s">
        <v>95</v>
      </c>
      <c r="G182" s="78" t="s">
        <v>119</v>
      </c>
      <c r="H182" s="78" t="s">
        <v>120</v>
      </c>
      <c r="I182" s="76" t="s">
        <v>95</v>
      </c>
      <c r="J182" s="78" t="s">
        <v>121</v>
      </c>
      <c r="K182" s="78" t="s">
        <v>122</v>
      </c>
      <c r="L182" s="76" t="s">
        <v>95</v>
      </c>
      <c r="M182" s="78" t="s">
        <v>123</v>
      </c>
      <c r="N182" s="78" t="s">
        <v>124</v>
      </c>
      <c r="O182" s="76" t="s">
        <v>95</v>
      </c>
    </row>
    <row r="183" spans="4:15" ht="21.75" customHeight="1">
      <c r="D183" s="78"/>
      <c r="E183" s="78"/>
      <c r="F183" s="76"/>
      <c r="G183" s="78"/>
      <c r="H183" s="78"/>
      <c r="I183" s="76"/>
      <c r="J183" s="78"/>
      <c r="K183" s="78"/>
      <c r="L183" s="76"/>
      <c r="M183" s="78"/>
      <c r="N183" s="78"/>
      <c r="O183" s="76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285</v>
      </c>
      <c r="H189" s="55" t="s">
        <v>126</v>
      </c>
      <c r="I189" s="56">
        <f>F189+G184+G185+G186+G187+G188-H184-H185-H186-H187-H188</f>
        <v>285</v>
      </c>
      <c r="K189" s="55" t="s">
        <v>127</v>
      </c>
      <c r="L189" s="56">
        <f>I189+J184+J185+J186+J187+J188-K184-K185-K186-K187-K188</f>
        <v>285</v>
      </c>
      <c r="N189" s="55" t="s">
        <v>150</v>
      </c>
      <c r="O189" s="56">
        <f>L189+M184+M185+M186+M187+M188-N184-N185-N186-N187-N188</f>
        <v>285</v>
      </c>
    </row>
    <row r="190" spans="2:16" ht="15">
      <c r="B190" s="70" t="s">
        <v>153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ht="15">
      <c r="B191" s="62" t="s">
        <v>1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t="s">
        <v>152</v>
      </c>
      <c r="K192" s="31"/>
      <c r="L192" s="31"/>
      <c r="M192" s="31"/>
      <c r="N192" s="31"/>
      <c r="O192" s="31"/>
      <c r="P192" s="31"/>
    </row>
    <row r="193" spans="2:16" ht="12.75">
      <c r="B193" s="72" t="s">
        <v>128</v>
      </c>
      <c r="C193" s="73"/>
      <c r="D193" s="78" t="s">
        <v>129</v>
      </c>
      <c r="E193" s="77" t="s">
        <v>130</v>
      </c>
      <c r="F193" s="81" t="s">
        <v>131</v>
      </c>
      <c r="G193" s="81" t="s">
        <v>132</v>
      </c>
      <c r="H193" s="81" t="s">
        <v>133</v>
      </c>
      <c r="I193" s="81" t="s">
        <v>134</v>
      </c>
      <c r="J193" s="81" t="s">
        <v>135</v>
      </c>
      <c r="K193" s="81" t="s">
        <v>136</v>
      </c>
      <c r="L193" s="81" t="s">
        <v>154</v>
      </c>
      <c r="M193" s="77" t="s">
        <v>137</v>
      </c>
      <c r="N193" s="77" t="s">
        <v>138</v>
      </c>
      <c r="O193" s="81" t="s">
        <v>139</v>
      </c>
      <c r="P193" s="84" t="s">
        <v>140</v>
      </c>
    </row>
    <row r="194" spans="2:16" ht="24" customHeight="1">
      <c r="B194" s="74"/>
      <c r="C194" s="75"/>
      <c r="D194" s="78"/>
      <c r="E194" s="83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5"/>
    </row>
    <row r="195" spans="2:16" ht="15">
      <c r="B195" s="86" t="s">
        <v>141</v>
      </c>
      <c r="C195" s="87"/>
      <c r="D195" s="26">
        <v>13334.16</v>
      </c>
      <c r="E195" s="5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13334.16</v>
      </c>
    </row>
    <row r="196" spans="2:16" ht="15">
      <c r="B196" s="88"/>
      <c r="C196" s="89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0</v>
      </c>
    </row>
    <row r="197" spans="2:16" ht="15">
      <c r="B197" s="90"/>
      <c r="C197" s="91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0</v>
      </c>
    </row>
    <row r="198" spans="2:16" ht="15">
      <c r="B198" s="88"/>
      <c r="C198" s="89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88"/>
      <c r="C199" s="89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88"/>
      <c r="C200" s="89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88"/>
      <c r="C201" s="89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88"/>
      <c r="C202" s="89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88"/>
      <c r="C203" s="89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88"/>
      <c r="C204" s="89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88"/>
      <c r="C205" s="89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92"/>
      <c r="C206" s="9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92"/>
      <c r="C207" s="9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92"/>
      <c r="C208" s="9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92"/>
      <c r="C209" s="9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92"/>
      <c r="C210" s="9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92"/>
      <c r="C211" s="9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92"/>
      <c r="C212" s="9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92"/>
      <c r="C213" s="9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92"/>
      <c r="C214" s="9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92"/>
      <c r="C215" s="9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92"/>
      <c r="C216" s="9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92"/>
      <c r="C217" s="9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13334.16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13334.16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User</cp:lastModifiedBy>
  <dcterms:created xsi:type="dcterms:W3CDTF">2021-11-17T15:06:01Z</dcterms:created>
  <dcterms:modified xsi:type="dcterms:W3CDTF">2023-02-16T15:08:40Z</dcterms:modified>
  <cp:category/>
  <cp:version/>
  <cp:contentType/>
  <cp:contentStatus/>
</cp:coreProperties>
</file>